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-fs01\共有フォルダ\企画総務課\○総務課（工事中）\3-1    【財務・運営課】契約\R04(2022)年度\997【鈴木作業中】_図書館\④前払（令和6年3月29日納期）【入札】外国雑誌（電子ジャーナルと冊子）の購入24タイトル\3_ホームページ用\"/>
    </mc:Choice>
  </mc:AlternateContent>
  <xr:revisionPtr revIDLastSave="0" documentId="13_ncr:1_{5C2EEBD8-4858-4AB7-93A9-D76645CD06C3}" xr6:coauthVersionLast="36" xr6:coauthVersionMax="47" xr10:uidLastSave="{00000000-0000-0000-0000-000000000000}"/>
  <bookViews>
    <workbookView xWindow="0" yWindow="0" windowWidth="20490" windowHeight="5580" xr2:uid="{00000000-000D-0000-FFFF-FFFF00000000}"/>
  </bookViews>
  <sheets>
    <sheet name="入札金額明細書" sheetId="1" r:id="rId1"/>
  </sheets>
  <definedNames>
    <definedName name="_xlnm.Print_Area" localSheetId="0">入札金額明細書!$B$1:$I$34</definedName>
  </definedNames>
  <calcPr calcId="191028"/>
</workbook>
</file>

<file path=xl/calcChain.xml><?xml version="1.0" encoding="utf-8"?>
<calcChain xmlns="http://schemas.openxmlformats.org/spreadsheetml/2006/main">
  <c r="I33" i="1" l="1"/>
  <c r="H33" i="1" l="1"/>
</calcChain>
</file>

<file path=xl/sharedStrings.xml><?xml version="1.0" encoding="utf-8"?>
<sst xmlns="http://schemas.openxmlformats.org/spreadsheetml/2006/main" count="135" uniqueCount="72">
  <si>
    <t>NO</t>
    <phoneticPr fontId="3"/>
  </si>
  <si>
    <t>タイトル</t>
  </si>
  <si>
    <t>出版社名</t>
  </si>
  <si>
    <t>購読
形態</t>
    <phoneticPr fontId="3"/>
  </si>
  <si>
    <t>Age &amp; Ageing (Incl. Supplement)</t>
  </si>
  <si>
    <t>Oxford University Press</t>
  </si>
  <si>
    <t>電子</t>
    <rPh sb="0" eb="2">
      <t>デンシ</t>
    </rPh>
    <phoneticPr fontId="3"/>
  </si>
  <si>
    <t>American Journal of Public Health</t>
  </si>
  <si>
    <t>American Public Health Association</t>
  </si>
  <si>
    <t>Archives of Women's Mental Health</t>
  </si>
  <si>
    <t>Springer Nature</t>
  </si>
  <si>
    <t>BIRTH</t>
    <phoneticPr fontId="3"/>
  </si>
  <si>
    <t>Wiley Online Library</t>
    <phoneticPr fontId="3"/>
  </si>
  <si>
    <t>Clinical Nursing Research</t>
  </si>
  <si>
    <t>Sage Publications Ltd.</t>
  </si>
  <si>
    <t>Gerontology</t>
  </si>
  <si>
    <t>S. Karger AG</t>
  </si>
  <si>
    <t>Health Education Research</t>
  </si>
  <si>
    <t>Journal of Advanced Nursing</t>
  </si>
  <si>
    <t>John Wiley &amp; Sons Ltd. (formerly: Blackwell)</t>
  </si>
  <si>
    <t>Journal of Community Health Nursing</t>
  </si>
  <si>
    <t>Taylor &amp; Francis Limited</t>
  </si>
  <si>
    <t>Journal of Gerontological Nursing</t>
  </si>
  <si>
    <t>Slack Incorporated</t>
  </si>
  <si>
    <t>Journal of Nursing Education</t>
  </si>
  <si>
    <t>Journal of Nursing Measurement</t>
  </si>
  <si>
    <t>Springer Publishing Company</t>
  </si>
  <si>
    <t>冊子</t>
    <rPh sb="0" eb="2">
      <t>サッシ</t>
    </rPh>
    <phoneticPr fontId="3"/>
  </si>
  <si>
    <t>Journal of Psychosocial Nursing and Mental Health Services</t>
  </si>
  <si>
    <t>Nursing Education Perspectives</t>
  </si>
  <si>
    <t>National League for Nursing, Inc.</t>
  </si>
  <si>
    <t>Science &amp; AAAS/Science products</t>
    <phoneticPr fontId="3"/>
  </si>
  <si>
    <t>American Ass'n for the Advancement of Science</t>
  </si>
  <si>
    <t>Sociology of Health and Illness</t>
  </si>
  <si>
    <t>Gerontologist</t>
  </si>
  <si>
    <t>International Journal of Aging &amp; Human Development</t>
  </si>
  <si>
    <t>Journals of Gerontology, Series A: Biological Sciences &amp; Medical Sciences</t>
  </si>
  <si>
    <t>Journals of Gerontology, Series B: Psychological &amp; Social Sciences</t>
  </si>
  <si>
    <t>New England Journal of Medicine</t>
  </si>
  <si>
    <t>Massachusetts Medical Society</t>
  </si>
  <si>
    <t>Maternal and Child Health Journal</t>
  </si>
  <si>
    <t>Nursing Ethics</t>
  </si>
  <si>
    <t>Ovid Technologies Inc.</t>
  </si>
  <si>
    <t>合計</t>
    <rPh sb="0" eb="2">
      <t>ゴウケイ</t>
    </rPh>
    <phoneticPr fontId="3"/>
  </si>
  <si>
    <t>00296562</t>
    <phoneticPr fontId="3"/>
  </si>
  <si>
    <t>隔月刊</t>
    <rPh sb="0" eb="2">
      <t>カクゲツ</t>
    </rPh>
    <rPh sb="2" eb="3">
      <t>カン</t>
    </rPh>
    <phoneticPr fontId="3"/>
  </si>
  <si>
    <t>年6回</t>
    <rPh sb="0" eb="1">
      <t>ネン</t>
    </rPh>
    <rPh sb="2" eb="3">
      <t>カイ</t>
    </rPh>
    <phoneticPr fontId="3"/>
  </si>
  <si>
    <t>0361929X</t>
    <phoneticPr fontId="3"/>
  </si>
  <si>
    <t>年11回</t>
    <rPh sb="0" eb="1">
      <t>ネン</t>
    </rPh>
    <rPh sb="3" eb="4">
      <t>カイ</t>
    </rPh>
    <phoneticPr fontId="3"/>
  </si>
  <si>
    <t>03425282</t>
    <phoneticPr fontId="3"/>
  </si>
  <si>
    <t>年4回</t>
    <rPh sb="0" eb="1">
      <t>ネン</t>
    </rPh>
    <rPh sb="2" eb="3">
      <t>カイ</t>
    </rPh>
    <phoneticPr fontId="3"/>
  </si>
  <si>
    <t>月刊</t>
    <rPh sb="0" eb="2">
      <t>ゲッカン</t>
    </rPh>
    <phoneticPr fontId="3"/>
  </si>
  <si>
    <t>年8回</t>
    <rPh sb="0" eb="1">
      <t>ネン</t>
    </rPh>
    <rPh sb="2" eb="3">
      <t>カイ</t>
    </rPh>
    <phoneticPr fontId="3"/>
  </si>
  <si>
    <t>００284793</t>
    <phoneticPr fontId="3"/>
  </si>
  <si>
    <t>週刊</t>
    <rPh sb="0" eb="2">
      <t>シュウカン</t>
    </rPh>
    <phoneticPr fontId="3"/>
  </si>
  <si>
    <t>1758535X</t>
    <phoneticPr fontId="3"/>
  </si>
  <si>
    <t>年51回</t>
    <rPh sb="0" eb="1">
      <t>ネン</t>
    </rPh>
    <rPh sb="3" eb="4">
      <t>カイ</t>
    </rPh>
    <phoneticPr fontId="3"/>
  </si>
  <si>
    <t>年3回</t>
    <rPh sb="0" eb="1">
      <t>ネン</t>
    </rPh>
    <rPh sb="2" eb="3">
      <t>カイ</t>
    </rPh>
    <phoneticPr fontId="3"/>
  </si>
  <si>
    <t>1938243X</t>
    <phoneticPr fontId="3"/>
  </si>
  <si>
    <t>1523536X</t>
    <phoneticPr fontId="3"/>
  </si>
  <si>
    <t>ISSN</t>
    <phoneticPr fontId="3"/>
  </si>
  <si>
    <t>刊行
頻度</t>
    <rPh sb="0" eb="2">
      <t>カンコウ</t>
    </rPh>
    <rPh sb="3" eb="5">
      <t>ヒンド</t>
    </rPh>
    <phoneticPr fontId="3"/>
  </si>
  <si>
    <t>Journals@Ovid Package for Mie Prefectural College of Nursing</t>
    <phoneticPr fontId="2"/>
  </si>
  <si>
    <t>※AJN The American Journal of Nursing</t>
    <phoneticPr fontId="2"/>
  </si>
  <si>
    <t>※International Journal of Rehabilitation Research</t>
    <phoneticPr fontId="2"/>
  </si>
  <si>
    <t>※Journal of Nursing Administration</t>
    <phoneticPr fontId="2"/>
  </si>
  <si>
    <t>※MCN: The American Journal of Maternal/Child Nursing</t>
    <phoneticPr fontId="2"/>
  </si>
  <si>
    <t>※Nurse Educator</t>
    <phoneticPr fontId="2"/>
  </si>
  <si>
    <t>※Nursing Research</t>
    <phoneticPr fontId="2"/>
  </si>
  <si>
    <t>入札金額明細書</t>
    <rPh sb="0" eb="2">
      <t>ニュウサツ</t>
    </rPh>
    <rPh sb="2" eb="4">
      <t>キンガク</t>
    </rPh>
    <rPh sb="4" eb="7">
      <t>メイサイショ</t>
    </rPh>
    <phoneticPr fontId="2"/>
  </si>
  <si>
    <t>金額
(税込)</t>
    <rPh sb="0" eb="2">
      <t>キンガク</t>
    </rPh>
    <phoneticPr fontId="3"/>
  </si>
  <si>
    <t>タイトル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</si>
</sst>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8"/>
      <name val="ＭＳ ゴシック"/>
      <family val="2"/>
      <charset val="128"/>
    </font>
    <font>
      <sz val="18"/>
      <name val="Arial"/>
      <family val="2"/>
    </font>
    <font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0" borderId="3" xfId="0" quotePrefix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quotePrefix="1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9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vertical="center" wrapText="1" shrinkToFit="1"/>
    </xf>
    <xf numFmtId="0" fontId="6" fillId="0" borderId="14" xfId="1" applyFont="1" applyBorder="1" applyAlignment="1">
      <alignment vertical="center" wrapText="1" shrinkToFit="1"/>
    </xf>
    <xf numFmtId="0" fontId="9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 shrinkToFit="1"/>
    </xf>
    <xf numFmtId="0" fontId="6" fillId="0" borderId="3" xfId="1" applyFont="1" applyBorder="1" applyAlignment="1">
      <alignment vertical="center" wrapText="1" shrinkToFit="1"/>
    </xf>
    <xf numFmtId="0" fontId="10" fillId="0" borderId="2" xfId="1" applyFont="1" applyBorder="1" applyAlignment="1">
      <alignment vertical="center" wrapText="1" shrinkToFit="1"/>
    </xf>
    <xf numFmtId="0" fontId="6" fillId="0" borderId="5" xfId="1" applyFont="1" applyBorder="1" applyAlignment="1">
      <alignment vertical="center" wrapText="1" shrinkToFit="1"/>
    </xf>
    <xf numFmtId="0" fontId="8" fillId="2" borderId="20" xfId="1" applyFont="1" applyFill="1" applyBorder="1" applyAlignment="1">
      <alignment horizontal="left" vertical="center" wrapText="1" shrinkToFit="1"/>
    </xf>
    <xf numFmtId="0" fontId="6" fillId="0" borderId="21" xfId="1" applyFont="1" applyBorder="1" applyAlignment="1">
      <alignment vertical="center" wrapText="1" shrinkToFit="1"/>
    </xf>
    <xf numFmtId="0" fontId="6" fillId="0" borderId="24" xfId="1" applyFont="1" applyBorder="1" applyAlignment="1">
      <alignment vertical="center" wrapText="1" shrinkToFit="1"/>
    </xf>
    <xf numFmtId="3" fontId="6" fillId="0" borderId="0" xfId="1" applyNumberFormat="1" applyFont="1"/>
    <xf numFmtId="0" fontId="8" fillId="2" borderId="23" xfId="1" applyFont="1" applyFill="1" applyBorder="1" applyAlignment="1">
      <alignment horizontal="left" vertical="center" wrapText="1" shrinkToFit="1"/>
    </xf>
    <xf numFmtId="0" fontId="8" fillId="0" borderId="26" xfId="3" applyFont="1" applyBorder="1" applyAlignment="1">
      <alignment vertical="center" wrapText="1" shrinkToFit="1"/>
    </xf>
    <xf numFmtId="0" fontId="6" fillId="0" borderId="1" xfId="1" applyFont="1" applyBorder="1" applyAlignment="1">
      <alignment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24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15" fillId="0" borderId="0" xfId="1" applyFont="1"/>
    <xf numFmtId="0" fontId="9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/>
    </xf>
    <xf numFmtId="3" fontId="11" fillId="3" borderId="16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right" vertical="center" wrapText="1" shrinkToFit="1"/>
    </xf>
    <xf numFmtId="3" fontId="11" fillId="0" borderId="12" xfId="1" applyNumberFormat="1" applyFont="1" applyFill="1" applyBorder="1" applyAlignment="1">
      <alignment horizontal="right" vertical="center" wrapText="1" shrinkToFit="1"/>
    </xf>
    <xf numFmtId="0" fontId="11" fillId="0" borderId="4" xfId="1" applyFont="1" applyFill="1" applyBorder="1" applyAlignment="1">
      <alignment horizontal="right" vertical="center" wrapText="1" shrinkToFit="1"/>
    </xf>
    <xf numFmtId="3" fontId="11" fillId="0" borderId="11" xfId="1" applyNumberFormat="1" applyFont="1" applyFill="1" applyBorder="1" applyAlignment="1">
      <alignment horizontal="right" vertical="center" wrapText="1" shrinkToFit="1"/>
    </xf>
    <xf numFmtId="0" fontId="11" fillId="0" borderId="8" xfId="1" applyFont="1" applyFill="1" applyBorder="1" applyAlignment="1">
      <alignment horizontal="right" vertical="center" wrapText="1" shrinkToFit="1"/>
    </xf>
    <xf numFmtId="3" fontId="11" fillId="0" borderId="7" xfId="1" applyNumberFormat="1" applyFont="1" applyFill="1" applyBorder="1" applyAlignment="1">
      <alignment horizontal="right" vertical="center" wrapText="1" shrinkToFit="1"/>
    </xf>
    <xf numFmtId="0" fontId="11" fillId="0" borderId="6" xfId="1" applyFont="1" applyFill="1" applyBorder="1" applyAlignment="1">
      <alignment horizontal="right" vertical="center" wrapText="1" shrinkToFit="1"/>
    </xf>
    <xf numFmtId="3" fontId="12" fillId="0" borderId="6" xfId="1" applyNumberFormat="1" applyFont="1" applyFill="1" applyBorder="1" applyAlignment="1">
      <alignment horizontal="right" vertical="center" wrapText="1" shrinkToFit="1"/>
    </xf>
    <xf numFmtId="0" fontId="11" fillId="0" borderId="9" xfId="1" applyFont="1" applyFill="1" applyBorder="1" applyAlignment="1">
      <alignment horizontal="right" vertical="center" wrapText="1" shrinkToFit="1"/>
    </xf>
    <xf numFmtId="3" fontId="12" fillId="0" borderId="9" xfId="1" applyNumberFormat="1" applyFont="1" applyFill="1" applyBorder="1" applyAlignment="1">
      <alignment horizontal="right" vertical="center" wrapText="1" shrinkToFit="1"/>
    </xf>
    <xf numFmtId="0" fontId="8" fillId="2" borderId="29" xfId="1" applyFont="1" applyFill="1" applyBorder="1" applyAlignment="1">
      <alignment horizontal="left" vertical="center" wrapText="1" shrinkToFit="1"/>
    </xf>
    <xf numFmtId="0" fontId="6" fillId="0" borderId="30" xfId="1" applyFont="1" applyBorder="1" applyAlignment="1">
      <alignment vertical="center" wrapText="1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0" borderId="30" xfId="1" applyFont="1" applyFill="1" applyBorder="1" applyAlignment="1">
      <alignment horizontal="center" vertical="center" wrapText="1" shrinkToFit="1"/>
    </xf>
    <xf numFmtId="0" fontId="6" fillId="2" borderId="31" xfId="0" quotePrefix="1" applyFont="1" applyFill="1" applyBorder="1" applyAlignment="1">
      <alignment horizontal="center" vertical="center" wrapText="1" shrinkToFit="1"/>
    </xf>
    <xf numFmtId="0" fontId="9" fillId="0" borderId="28" xfId="1" applyFont="1" applyBorder="1" applyAlignment="1">
      <alignment vertical="center"/>
    </xf>
    <xf numFmtId="0" fontId="13" fillId="0" borderId="32" xfId="1" applyFont="1" applyBorder="1" applyAlignment="1">
      <alignment horizontal="center" vertical="center" wrapText="1" shrinkToFit="1"/>
    </xf>
    <xf numFmtId="0" fontId="5" fillId="0" borderId="28" xfId="1" applyFont="1" applyBorder="1" applyAlignment="1">
      <alignment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8" xfId="1" applyFont="1" applyFill="1" applyBorder="1" applyAlignment="1">
      <alignment horizontal="center" vertical="center" wrapText="1" shrinkToFit="1"/>
    </xf>
    <xf numFmtId="3" fontId="13" fillId="0" borderId="33" xfId="1" applyNumberFormat="1" applyFont="1" applyFill="1" applyBorder="1" applyAlignment="1">
      <alignment vertical="center" wrapText="1" shrinkToFit="1"/>
    </xf>
    <xf numFmtId="3" fontId="16" fillId="0" borderId="28" xfId="3" applyNumberFormat="1" applyFont="1" applyFill="1" applyBorder="1" applyAlignment="1">
      <alignment vertical="center" wrapText="1" shrinkToFit="1"/>
    </xf>
  </cellXfs>
  <cellStyles count="4">
    <cellStyle name="パーセント 2" xfId="2" xr:uid="{00000000-0005-0000-0000-000000000000}"/>
    <cellStyle name="ハイパーリンク" xfId="3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urnals@Ovid%20Package%20for%20Mie%20Prefectural%20College%20of%20Nur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31" zoomScaleNormal="100" workbookViewId="0">
      <selection activeCell="I33" sqref="I33"/>
    </sheetView>
  </sheetViews>
  <sheetFormatPr defaultColWidth="8.875" defaultRowHeight="13.5" x14ac:dyDescent="0.2"/>
  <cols>
    <col min="1" max="1" width="3.875" style="1" customWidth="1"/>
    <col min="2" max="2" width="5.5" style="1" customWidth="1"/>
    <col min="3" max="3" width="41.625" style="1" customWidth="1"/>
    <col min="4" max="4" width="38.875" style="1" customWidth="1"/>
    <col min="5" max="5" width="7.25" style="1" bestFit="1" customWidth="1"/>
    <col min="6" max="6" width="4.75" style="3" bestFit="1" customWidth="1"/>
    <col min="7" max="7" width="10" style="1" bestFit="1" customWidth="1"/>
    <col min="8" max="8" width="8.25" style="1" bestFit="1" customWidth="1"/>
    <col min="9" max="9" width="17.5" style="2" customWidth="1"/>
    <col min="11" max="16384" width="8.875" style="1"/>
  </cols>
  <sheetData>
    <row r="1" spans="2:9" ht="24" customHeight="1" x14ac:dyDescent="0.35">
      <c r="B1" s="46" t="s">
        <v>69</v>
      </c>
      <c r="C1" s="39"/>
      <c r="D1" s="39"/>
      <c r="E1" s="14"/>
      <c r="F1" s="15"/>
      <c r="G1" s="14"/>
      <c r="H1" s="14"/>
      <c r="I1" s="16"/>
    </row>
    <row r="2" spans="2:9" ht="27.75" thickBot="1" x14ac:dyDescent="0.25">
      <c r="B2" s="40" t="s">
        <v>0</v>
      </c>
      <c r="C2" s="41" t="s">
        <v>1</v>
      </c>
      <c r="D2" s="42" t="s">
        <v>2</v>
      </c>
      <c r="E2" s="43" t="s">
        <v>61</v>
      </c>
      <c r="F2" s="42" t="s">
        <v>3</v>
      </c>
      <c r="G2" s="43" t="s">
        <v>60</v>
      </c>
      <c r="H2" s="44" t="s">
        <v>71</v>
      </c>
      <c r="I2" s="45" t="s">
        <v>70</v>
      </c>
    </row>
    <row r="3" spans="2:9" ht="38.25" customHeight="1" thickTop="1" x14ac:dyDescent="0.2">
      <c r="B3" s="17">
        <v>1</v>
      </c>
      <c r="C3" s="18" t="s">
        <v>4</v>
      </c>
      <c r="D3" s="19" t="s">
        <v>5</v>
      </c>
      <c r="E3" s="4" t="s">
        <v>46</v>
      </c>
      <c r="F3" s="33" t="s">
        <v>6</v>
      </c>
      <c r="G3" s="4">
        <v>14682834</v>
      </c>
      <c r="H3" s="49">
        <v>1</v>
      </c>
      <c r="I3" s="50"/>
    </row>
    <row r="4" spans="2:9" ht="38.25" customHeight="1" x14ac:dyDescent="0.2">
      <c r="B4" s="20">
        <v>2</v>
      </c>
      <c r="C4" s="21" t="s">
        <v>7</v>
      </c>
      <c r="D4" s="22" t="s">
        <v>8</v>
      </c>
      <c r="E4" s="5" t="s">
        <v>51</v>
      </c>
      <c r="F4" s="34" t="s">
        <v>6</v>
      </c>
      <c r="G4" s="5">
        <v>15410048</v>
      </c>
      <c r="H4" s="51">
        <v>1</v>
      </c>
      <c r="I4" s="52"/>
    </row>
    <row r="5" spans="2:9" ht="38.25" customHeight="1" x14ac:dyDescent="0.2">
      <c r="B5" s="20">
        <v>3</v>
      </c>
      <c r="C5" s="21" t="s">
        <v>9</v>
      </c>
      <c r="D5" s="22" t="s">
        <v>10</v>
      </c>
      <c r="E5" s="5" t="s">
        <v>46</v>
      </c>
      <c r="F5" s="34" t="s">
        <v>6</v>
      </c>
      <c r="G5" s="5">
        <v>14351102</v>
      </c>
      <c r="H5" s="51">
        <v>1</v>
      </c>
      <c r="I5" s="52"/>
    </row>
    <row r="6" spans="2:9" ht="38.25" customHeight="1" x14ac:dyDescent="0.2">
      <c r="B6" s="20">
        <v>4</v>
      </c>
      <c r="C6" s="21" t="s">
        <v>11</v>
      </c>
      <c r="D6" s="22" t="s">
        <v>12</v>
      </c>
      <c r="E6" s="6" t="s">
        <v>50</v>
      </c>
      <c r="F6" s="34" t="s">
        <v>6</v>
      </c>
      <c r="G6" s="6" t="s">
        <v>59</v>
      </c>
      <c r="H6" s="51">
        <v>1</v>
      </c>
      <c r="I6" s="52"/>
    </row>
    <row r="7" spans="2:9" ht="38.25" customHeight="1" x14ac:dyDescent="0.2">
      <c r="B7" s="20">
        <v>5</v>
      </c>
      <c r="C7" s="21" t="s">
        <v>13</v>
      </c>
      <c r="D7" s="22" t="s">
        <v>14</v>
      </c>
      <c r="E7" s="5" t="s">
        <v>50</v>
      </c>
      <c r="F7" s="34" t="s">
        <v>6</v>
      </c>
      <c r="G7" s="5">
        <v>15523799</v>
      </c>
      <c r="H7" s="51">
        <v>1</v>
      </c>
      <c r="I7" s="52"/>
    </row>
    <row r="8" spans="2:9" ht="38.25" customHeight="1" x14ac:dyDescent="0.2">
      <c r="B8" s="20">
        <v>6</v>
      </c>
      <c r="C8" s="21" t="s">
        <v>15</v>
      </c>
      <c r="D8" s="22" t="s">
        <v>16</v>
      </c>
      <c r="E8" s="5" t="s">
        <v>46</v>
      </c>
      <c r="F8" s="34" t="s">
        <v>6</v>
      </c>
      <c r="G8" s="5">
        <v>14230003</v>
      </c>
      <c r="H8" s="51">
        <v>1</v>
      </c>
      <c r="I8" s="52"/>
    </row>
    <row r="9" spans="2:9" ht="38.25" customHeight="1" x14ac:dyDescent="0.2">
      <c r="B9" s="20">
        <v>7</v>
      </c>
      <c r="C9" s="21" t="s">
        <v>17</v>
      </c>
      <c r="D9" s="22" t="s">
        <v>5</v>
      </c>
      <c r="E9" s="5" t="s">
        <v>46</v>
      </c>
      <c r="F9" s="34" t="s">
        <v>6</v>
      </c>
      <c r="G9" s="5">
        <v>14653648</v>
      </c>
      <c r="H9" s="51">
        <v>1</v>
      </c>
      <c r="I9" s="52"/>
    </row>
    <row r="10" spans="2:9" ht="38.25" customHeight="1" x14ac:dyDescent="0.2">
      <c r="B10" s="20">
        <v>8</v>
      </c>
      <c r="C10" s="21" t="s">
        <v>18</v>
      </c>
      <c r="D10" s="22" t="s">
        <v>19</v>
      </c>
      <c r="E10" s="5" t="s">
        <v>51</v>
      </c>
      <c r="F10" s="34" t="s">
        <v>6</v>
      </c>
      <c r="G10" s="5">
        <v>13652648</v>
      </c>
      <c r="H10" s="51">
        <v>1</v>
      </c>
      <c r="I10" s="52"/>
    </row>
    <row r="11" spans="2:9" ht="38.25" customHeight="1" x14ac:dyDescent="0.2">
      <c r="B11" s="20">
        <v>9</v>
      </c>
      <c r="C11" s="21" t="s">
        <v>20</v>
      </c>
      <c r="D11" s="22" t="s">
        <v>21</v>
      </c>
      <c r="E11" s="5" t="s">
        <v>50</v>
      </c>
      <c r="F11" s="34" t="s">
        <v>6</v>
      </c>
      <c r="G11" s="5">
        <v>15327655</v>
      </c>
      <c r="H11" s="51">
        <v>1</v>
      </c>
      <c r="I11" s="52"/>
    </row>
    <row r="12" spans="2:9" ht="38.25" customHeight="1" x14ac:dyDescent="0.2">
      <c r="B12" s="20">
        <v>10</v>
      </c>
      <c r="C12" s="21" t="s">
        <v>22</v>
      </c>
      <c r="D12" s="22" t="s">
        <v>23</v>
      </c>
      <c r="E12" s="5" t="s">
        <v>51</v>
      </c>
      <c r="F12" s="34" t="s">
        <v>6</v>
      </c>
      <c r="G12" s="7" t="s">
        <v>58</v>
      </c>
      <c r="H12" s="51">
        <v>1</v>
      </c>
      <c r="I12" s="52"/>
    </row>
    <row r="13" spans="2:9" ht="38.25" customHeight="1" x14ac:dyDescent="0.2">
      <c r="B13" s="20">
        <v>11</v>
      </c>
      <c r="C13" s="21" t="s">
        <v>24</v>
      </c>
      <c r="D13" s="22" t="s">
        <v>23</v>
      </c>
      <c r="E13" s="5" t="s">
        <v>51</v>
      </c>
      <c r="F13" s="34" t="s">
        <v>6</v>
      </c>
      <c r="G13" s="5">
        <v>19382421</v>
      </c>
      <c r="H13" s="51">
        <v>1</v>
      </c>
      <c r="I13" s="52"/>
    </row>
    <row r="14" spans="2:9" ht="38.25" customHeight="1" x14ac:dyDescent="0.2">
      <c r="B14" s="20">
        <v>12</v>
      </c>
      <c r="C14" s="21" t="s">
        <v>25</v>
      </c>
      <c r="D14" s="22" t="s">
        <v>26</v>
      </c>
      <c r="E14" s="5" t="s">
        <v>57</v>
      </c>
      <c r="F14" s="34" t="s">
        <v>27</v>
      </c>
      <c r="G14" s="5">
        <v>10613749</v>
      </c>
      <c r="H14" s="51">
        <v>1</v>
      </c>
      <c r="I14" s="52"/>
    </row>
    <row r="15" spans="2:9" ht="38.25" customHeight="1" x14ac:dyDescent="0.2">
      <c r="B15" s="20">
        <v>13</v>
      </c>
      <c r="C15" s="21" t="s">
        <v>28</v>
      </c>
      <c r="D15" s="22" t="s">
        <v>23</v>
      </c>
      <c r="E15" s="5" t="s">
        <v>51</v>
      </c>
      <c r="F15" s="34" t="s">
        <v>6</v>
      </c>
      <c r="G15" s="5">
        <v>19382413</v>
      </c>
      <c r="H15" s="51">
        <v>1</v>
      </c>
      <c r="I15" s="52"/>
    </row>
    <row r="16" spans="2:9" ht="38.25" customHeight="1" x14ac:dyDescent="0.2">
      <c r="B16" s="20">
        <v>14</v>
      </c>
      <c r="C16" s="21" t="s">
        <v>29</v>
      </c>
      <c r="D16" s="22" t="s">
        <v>30</v>
      </c>
      <c r="E16" s="5" t="s">
        <v>45</v>
      </c>
      <c r="F16" s="34" t="s">
        <v>27</v>
      </c>
      <c r="G16" s="5">
        <v>15365026</v>
      </c>
      <c r="H16" s="51">
        <v>1</v>
      </c>
      <c r="I16" s="52"/>
    </row>
    <row r="17" spans="2:9" ht="38.25" customHeight="1" x14ac:dyDescent="0.2">
      <c r="B17" s="20">
        <v>15</v>
      </c>
      <c r="C17" s="21" t="s">
        <v>31</v>
      </c>
      <c r="D17" s="22" t="s">
        <v>32</v>
      </c>
      <c r="E17" s="5" t="s">
        <v>56</v>
      </c>
      <c r="F17" s="34" t="s">
        <v>6</v>
      </c>
      <c r="G17" s="5">
        <v>10959203</v>
      </c>
      <c r="H17" s="51">
        <v>1</v>
      </c>
      <c r="I17" s="52"/>
    </row>
    <row r="18" spans="2:9" ht="38.25" customHeight="1" x14ac:dyDescent="0.2">
      <c r="B18" s="20">
        <v>16</v>
      </c>
      <c r="C18" s="21" t="s">
        <v>33</v>
      </c>
      <c r="D18" s="22" t="s">
        <v>19</v>
      </c>
      <c r="E18" s="5" t="s">
        <v>52</v>
      </c>
      <c r="F18" s="34" t="s">
        <v>6</v>
      </c>
      <c r="G18" s="5">
        <v>14679566</v>
      </c>
      <c r="H18" s="51">
        <v>1</v>
      </c>
      <c r="I18" s="52"/>
    </row>
    <row r="19" spans="2:9" ht="38.25" customHeight="1" x14ac:dyDescent="0.2">
      <c r="B19" s="20">
        <v>17</v>
      </c>
      <c r="C19" s="21" t="s">
        <v>34</v>
      </c>
      <c r="D19" s="22" t="s">
        <v>5</v>
      </c>
      <c r="E19" s="5" t="s">
        <v>45</v>
      </c>
      <c r="F19" s="34" t="s">
        <v>6</v>
      </c>
      <c r="G19" s="5">
        <v>17585341</v>
      </c>
      <c r="H19" s="51">
        <v>1</v>
      </c>
      <c r="I19" s="52"/>
    </row>
    <row r="20" spans="2:9" ht="38.25" customHeight="1" x14ac:dyDescent="0.2">
      <c r="B20" s="20">
        <v>18</v>
      </c>
      <c r="C20" s="21" t="s">
        <v>35</v>
      </c>
      <c r="D20" s="22" t="s">
        <v>14</v>
      </c>
      <c r="E20" s="5" t="s">
        <v>52</v>
      </c>
      <c r="F20" s="34" t="s">
        <v>6</v>
      </c>
      <c r="G20" s="5">
        <v>15413535</v>
      </c>
      <c r="H20" s="51">
        <v>1</v>
      </c>
      <c r="I20" s="52"/>
    </row>
    <row r="21" spans="2:9" ht="38.25" customHeight="1" x14ac:dyDescent="0.2">
      <c r="B21" s="20">
        <v>19</v>
      </c>
      <c r="C21" s="21" t="s">
        <v>36</v>
      </c>
      <c r="D21" s="22" t="s">
        <v>5</v>
      </c>
      <c r="E21" s="5" t="s">
        <v>51</v>
      </c>
      <c r="F21" s="34" t="s">
        <v>6</v>
      </c>
      <c r="G21" s="5" t="s">
        <v>55</v>
      </c>
      <c r="H21" s="51">
        <v>1</v>
      </c>
      <c r="I21" s="52"/>
    </row>
    <row r="22" spans="2:9" ht="38.25" customHeight="1" x14ac:dyDescent="0.2">
      <c r="B22" s="20">
        <v>20</v>
      </c>
      <c r="C22" s="21" t="s">
        <v>37</v>
      </c>
      <c r="D22" s="22" t="s">
        <v>5</v>
      </c>
      <c r="E22" s="5" t="s">
        <v>45</v>
      </c>
      <c r="F22" s="34" t="s">
        <v>6</v>
      </c>
      <c r="G22" s="5">
        <v>17585368</v>
      </c>
      <c r="H22" s="51">
        <v>1</v>
      </c>
      <c r="I22" s="52"/>
    </row>
    <row r="23" spans="2:9" ht="38.25" customHeight="1" x14ac:dyDescent="0.2">
      <c r="B23" s="20">
        <v>21</v>
      </c>
      <c r="C23" s="21" t="s">
        <v>38</v>
      </c>
      <c r="D23" s="22" t="s">
        <v>39</v>
      </c>
      <c r="E23" s="5" t="s">
        <v>54</v>
      </c>
      <c r="F23" s="34" t="s">
        <v>27</v>
      </c>
      <c r="G23" s="7" t="s">
        <v>53</v>
      </c>
      <c r="H23" s="51">
        <v>1</v>
      </c>
      <c r="I23" s="52"/>
    </row>
    <row r="24" spans="2:9" ht="38.25" customHeight="1" x14ac:dyDescent="0.2">
      <c r="B24" s="20">
        <v>22</v>
      </c>
      <c r="C24" s="21" t="s">
        <v>40</v>
      </c>
      <c r="D24" s="22" t="s">
        <v>10</v>
      </c>
      <c r="E24" s="5" t="s">
        <v>51</v>
      </c>
      <c r="F24" s="34" t="s">
        <v>6</v>
      </c>
      <c r="G24" s="5">
        <v>15736628</v>
      </c>
      <c r="H24" s="51">
        <v>1</v>
      </c>
      <c r="I24" s="52"/>
    </row>
    <row r="25" spans="2:9" ht="38.25" customHeight="1" x14ac:dyDescent="0.2">
      <c r="B25" s="20">
        <v>23</v>
      </c>
      <c r="C25" s="23" t="s">
        <v>41</v>
      </c>
      <c r="D25" s="24" t="s">
        <v>14</v>
      </c>
      <c r="E25" s="8" t="s">
        <v>52</v>
      </c>
      <c r="F25" s="35" t="s">
        <v>6</v>
      </c>
      <c r="G25" s="8">
        <v>14770989</v>
      </c>
      <c r="H25" s="53">
        <v>1</v>
      </c>
      <c r="I25" s="54"/>
    </row>
    <row r="26" spans="2:9" ht="38.25" customHeight="1" x14ac:dyDescent="0.2">
      <c r="B26" s="47">
        <v>24</v>
      </c>
      <c r="C26" s="30" t="s">
        <v>62</v>
      </c>
      <c r="D26" s="31" t="s">
        <v>42</v>
      </c>
      <c r="E26" s="32"/>
      <c r="F26" s="36"/>
      <c r="G26" s="32"/>
      <c r="H26" s="55">
        <v>1</v>
      </c>
      <c r="I26" s="56"/>
    </row>
    <row r="27" spans="2:9" ht="38.25" customHeight="1" x14ac:dyDescent="0.2">
      <c r="B27" s="48"/>
      <c r="C27" s="29" t="s">
        <v>63</v>
      </c>
      <c r="D27" s="27" t="s">
        <v>42</v>
      </c>
      <c r="E27" s="9" t="s">
        <v>51</v>
      </c>
      <c r="F27" s="37" t="s">
        <v>6</v>
      </c>
      <c r="G27" s="10">
        <v>15387488</v>
      </c>
      <c r="H27" s="57"/>
      <c r="I27" s="58"/>
    </row>
    <row r="28" spans="2:9" ht="38.25" customHeight="1" x14ac:dyDescent="0.2">
      <c r="B28" s="48"/>
      <c r="C28" s="25" t="s">
        <v>64</v>
      </c>
      <c r="D28" s="26" t="s">
        <v>42</v>
      </c>
      <c r="E28" s="11" t="s">
        <v>50</v>
      </c>
      <c r="F28" s="38" t="s">
        <v>6</v>
      </c>
      <c r="G28" s="12" t="s">
        <v>49</v>
      </c>
      <c r="H28" s="57"/>
      <c r="I28" s="58"/>
    </row>
    <row r="29" spans="2:9" ht="38.25" customHeight="1" x14ac:dyDescent="0.2">
      <c r="B29" s="48"/>
      <c r="C29" s="25" t="s">
        <v>65</v>
      </c>
      <c r="D29" s="26" t="s">
        <v>42</v>
      </c>
      <c r="E29" s="11" t="s">
        <v>48</v>
      </c>
      <c r="F29" s="38" t="s">
        <v>6</v>
      </c>
      <c r="G29" s="13">
        <v>15390721</v>
      </c>
      <c r="H29" s="57"/>
      <c r="I29" s="58"/>
    </row>
    <row r="30" spans="2:9" ht="38.25" customHeight="1" x14ac:dyDescent="0.2">
      <c r="B30" s="48"/>
      <c r="C30" s="25" t="s">
        <v>66</v>
      </c>
      <c r="D30" s="26" t="s">
        <v>42</v>
      </c>
      <c r="E30" s="11" t="s">
        <v>45</v>
      </c>
      <c r="F30" s="38" t="s">
        <v>6</v>
      </c>
      <c r="G30" s="12" t="s">
        <v>47</v>
      </c>
      <c r="H30" s="57"/>
      <c r="I30" s="58"/>
    </row>
    <row r="31" spans="2:9" ht="38.25" customHeight="1" x14ac:dyDescent="0.2">
      <c r="B31" s="48"/>
      <c r="C31" s="25" t="s">
        <v>67</v>
      </c>
      <c r="D31" s="26" t="s">
        <v>42</v>
      </c>
      <c r="E31" s="11" t="s">
        <v>46</v>
      </c>
      <c r="F31" s="38" t="s">
        <v>6</v>
      </c>
      <c r="G31" s="13">
        <v>15389855</v>
      </c>
      <c r="H31" s="57"/>
      <c r="I31" s="58"/>
    </row>
    <row r="32" spans="2:9" ht="38.25" customHeight="1" thickBot="1" x14ac:dyDescent="0.25">
      <c r="B32" s="48"/>
      <c r="C32" s="59" t="s">
        <v>68</v>
      </c>
      <c r="D32" s="60" t="s">
        <v>42</v>
      </c>
      <c r="E32" s="61" t="s">
        <v>45</v>
      </c>
      <c r="F32" s="62" t="s">
        <v>6</v>
      </c>
      <c r="G32" s="63" t="s">
        <v>44</v>
      </c>
      <c r="H32" s="57"/>
      <c r="I32" s="58"/>
    </row>
    <row r="33" spans="2:9" ht="57" customHeight="1" thickTop="1" x14ac:dyDescent="0.2">
      <c r="B33" s="64"/>
      <c r="C33" s="65" t="s">
        <v>43</v>
      </c>
      <c r="D33" s="66"/>
      <c r="E33" s="67"/>
      <c r="F33" s="68"/>
      <c r="G33" s="67"/>
      <c r="H33" s="69">
        <f>SUM(H3:H32)</f>
        <v>24</v>
      </c>
      <c r="I33" s="70">
        <f>SUM(I3:I32)</f>
        <v>0</v>
      </c>
    </row>
    <row r="34" spans="2:9" ht="14.25" x14ac:dyDescent="0.2">
      <c r="B34" s="14"/>
      <c r="C34" s="14"/>
      <c r="D34" s="14"/>
      <c r="E34" s="14"/>
      <c r="F34" s="15"/>
      <c r="G34" s="14"/>
      <c r="H34" s="14"/>
      <c r="I34" s="28"/>
    </row>
  </sheetData>
  <mergeCells count="3">
    <mergeCell ref="B26:B32"/>
    <mergeCell ref="H26:H32"/>
    <mergeCell ref="I26:I32"/>
  </mergeCells>
  <phoneticPr fontId="2"/>
  <hyperlinks>
    <hyperlink ref="C26" r:id="rId1" xr:uid="{7D89F116-4A1B-40BD-AD64-3A37AFFC5B46}"/>
  </hyperlinks>
  <pageMargins left="0.7" right="0.7" top="0.75" bottom="0.75" header="0.3" footer="0.3"/>
  <pageSetup paperSize="9"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入札金額明細書</vt:lpstr>
      <vt:lpstr>入札金額明細書!Print_Area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Administrator</cp:lastModifiedBy>
  <cp:revision/>
  <cp:lastPrinted>2022-09-30T05:30:23Z</cp:lastPrinted>
  <dcterms:created xsi:type="dcterms:W3CDTF">2022-09-16T01:19:50Z</dcterms:created>
  <dcterms:modified xsi:type="dcterms:W3CDTF">2022-09-30T05:41:52Z</dcterms:modified>
  <cp:category/>
  <cp:contentStatus/>
</cp:coreProperties>
</file>